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I 1ST" sheetId="1" r:id="rId1"/>
  </sheets>
  <calcPr calcId="152511"/>
</workbook>
</file>

<file path=xl/calcChain.xml><?xml version="1.0" encoding="utf-8"?>
<calcChain xmlns="http://schemas.openxmlformats.org/spreadsheetml/2006/main">
  <c r="L8" i="1" l="1"/>
  <c r="N8" i="1"/>
  <c r="J8" i="1"/>
  <c r="H8" i="1"/>
  <c r="F8" i="1"/>
  <c r="D8" i="1"/>
  <c r="P8" i="1" l="1"/>
  <c r="Q8" i="1" s="1"/>
  <c r="R8" i="1" s="1"/>
</calcChain>
</file>

<file path=xl/sharedStrings.xml><?xml version="1.0" encoding="utf-8"?>
<sst xmlns="http://schemas.openxmlformats.org/spreadsheetml/2006/main" count="39" uniqueCount="32">
  <si>
    <r>
      <rPr>
        <b/>
        <sz val="14"/>
        <color rgb="FFC00000"/>
        <rFont val="Times New Roman"/>
        <family val="1"/>
      </rPr>
      <t xml:space="preserve">  </t>
    </r>
    <r>
      <rPr>
        <b/>
        <sz val="14"/>
        <rFont val="Times New Roman"/>
        <family val="1"/>
      </rPr>
      <t>NATIONAL INSTITUTE OF TECHNOLOGY SILCHAR</t>
    </r>
  </si>
  <si>
    <t>SL. No.</t>
  </si>
  <si>
    <t>Registration no.</t>
  </si>
  <si>
    <t>TCP</t>
  </si>
  <si>
    <t>Credit</t>
  </si>
  <si>
    <t>1st Tabulator</t>
  </si>
  <si>
    <t>2nd Tabulator</t>
  </si>
  <si>
    <t>Asstt. Registrar, Acad.</t>
  </si>
  <si>
    <t xml:space="preserve">Registrar </t>
  </si>
  <si>
    <t>INSTRUMENTATION ENGG.</t>
  </si>
  <si>
    <t>EI-5001</t>
  </si>
  <si>
    <t>EI-5002</t>
  </si>
  <si>
    <t>NASSP</t>
  </si>
  <si>
    <t>Adv.Instrumentation</t>
  </si>
  <si>
    <t>EI-5003</t>
  </si>
  <si>
    <t>EI-5004</t>
  </si>
  <si>
    <t>Adv. Inst.&amp; Ctrl Lab</t>
  </si>
  <si>
    <t>Industrial Process Control</t>
  </si>
  <si>
    <t>SPI       1st  Sem</t>
  </si>
  <si>
    <t>MEMS</t>
  </si>
  <si>
    <t xml:space="preserve"> EI-5048 (El-I)</t>
  </si>
  <si>
    <t>TGP</t>
  </si>
  <si>
    <t>SPI below 6.0</t>
  </si>
  <si>
    <t>17-26-109</t>
  </si>
  <si>
    <t>EI 5058(EI-1I)</t>
  </si>
  <si>
    <t xml:space="preserve">IC Technology &amp; Applications </t>
  </si>
  <si>
    <t>BC</t>
  </si>
  <si>
    <t>CC</t>
  </si>
  <si>
    <t>BB</t>
  </si>
  <si>
    <t>CD</t>
  </si>
  <si>
    <r>
      <t>1ST SEM M. TECH  ELECTRONICS &amp; INSTRUMENTATION ENGG.</t>
    </r>
    <r>
      <rPr>
        <b/>
        <sz val="15"/>
        <rFont val="Times New Roman"/>
        <family val="1"/>
      </rPr>
      <t>(IMPROVEMENT)</t>
    </r>
    <r>
      <rPr>
        <b/>
        <sz val="14"/>
        <rFont val="Times New Roman"/>
        <family val="1"/>
      </rPr>
      <t xml:space="preserve"> TABULATION SHEET, DECEMBER, 2018</t>
    </r>
  </si>
  <si>
    <t>Dean Academic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</si>
</sst>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rgb="FFC0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4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4"/>
      <name val="Verdana"/>
      <family val="2"/>
    </font>
    <font>
      <sz val="16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5"/>
      <name val="Times New Roman"/>
      <family val="1"/>
    </font>
    <font>
      <b/>
      <sz val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/>
    <xf numFmtId="0" fontId="13" fillId="0" borderId="0" xfId="0" applyFont="1"/>
    <xf numFmtId="0" fontId="14" fillId="0" borderId="0" xfId="1" applyFont="1"/>
    <xf numFmtId="0" fontId="14" fillId="0" borderId="0" xfId="1" applyFont="1" applyAlignme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 applyAlignment="1"/>
    <xf numFmtId="0" fontId="0" fillId="0" borderId="8" xfId="0" applyBorder="1" applyAlignment="1"/>
    <xf numFmtId="0" fontId="14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tabSelected="1" zoomScale="80" zoomScaleNormal="80" workbookViewId="0">
      <selection activeCell="H17" sqref="H17"/>
    </sheetView>
  </sheetViews>
  <sheetFormatPr defaultRowHeight="15" x14ac:dyDescent="0.25"/>
  <cols>
    <col min="1" max="1" width="8.28515625" customWidth="1"/>
    <col min="2" max="2" width="18.42578125" customWidth="1"/>
    <col min="3" max="3" width="10.42578125" customWidth="1"/>
    <col min="4" max="4" width="11.5703125" customWidth="1"/>
    <col min="5" max="5" width="12.28515625" customWidth="1"/>
    <col min="6" max="6" width="14.140625" customWidth="1"/>
    <col min="7" max="7" width="14.42578125" customWidth="1"/>
    <col min="8" max="8" width="12.7109375" customWidth="1"/>
    <col min="9" max="9" width="12.140625" customWidth="1"/>
    <col min="10" max="10" width="12" customWidth="1"/>
    <col min="11" max="11" width="12.85546875" customWidth="1"/>
    <col min="12" max="12" width="9.5703125" customWidth="1"/>
    <col min="13" max="13" width="12.28515625" customWidth="1"/>
    <col min="14" max="14" width="17.28515625" customWidth="1"/>
    <col min="15" max="15" width="11" customWidth="1"/>
    <col min="16" max="16" width="9" customWidth="1"/>
    <col min="17" max="17" width="11.28515625" customWidth="1"/>
    <col min="18" max="18" width="13.7109375" customWidth="1"/>
    <col min="19" max="19" width="14.28515625" hidden="1" customWidth="1"/>
    <col min="20" max="21" width="0.140625" hidden="1" customWidth="1"/>
    <col min="22" max="22" width="0.85546875" hidden="1" customWidth="1"/>
    <col min="23" max="24" width="9.140625" hidden="1" customWidth="1"/>
    <col min="25" max="25" width="4.42578125" hidden="1" customWidth="1"/>
  </cols>
  <sheetData>
    <row r="2" spans="1:25" ht="18.7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8.75" x14ac:dyDescent="0.2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3.25" x14ac:dyDescent="0.25">
      <c r="A4" s="36" t="s">
        <v>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</row>
    <row r="5" spans="1:25" ht="18.75" customHeight="1" x14ac:dyDescent="0.25">
      <c r="A5" s="39" t="s">
        <v>1</v>
      </c>
      <c r="B5" s="30" t="s">
        <v>2</v>
      </c>
      <c r="C5" s="30" t="s">
        <v>10</v>
      </c>
      <c r="D5" s="30"/>
      <c r="E5" s="30" t="s">
        <v>11</v>
      </c>
      <c r="F5" s="30"/>
      <c r="G5" s="30" t="s">
        <v>14</v>
      </c>
      <c r="H5" s="30"/>
      <c r="I5" s="30" t="s">
        <v>15</v>
      </c>
      <c r="J5" s="30"/>
      <c r="K5" s="30" t="s">
        <v>20</v>
      </c>
      <c r="L5" s="30"/>
      <c r="M5" s="30" t="s">
        <v>24</v>
      </c>
      <c r="N5" s="30"/>
      <c r="O5" s="24" t="s">
        <v>3</v>
      </c>
      <c r="P5" s="39" t="s">
        <v>21</v>
      </c>
      <c r="Q5" s="39" t="s">
        <v>18</v>
      </c>
      <c r="R5" s="39" t="s">
        <v>22</v>
      </c>
      <c r="S5" s="1"/>
    </row>
    <row r="6" spans="1:25" ht="24.75" customHeight="1" x14ac:dyDescent="0.25">
      <c r="A6" s="39"/>
      <c r="B6" s="39"/>
      <c r="C6" s="40" t="s">
        <v>12</v>
      </c>
      <c r="D6" s="40"/>
      <c r="E6" s="41" t="s">
        <v>13</v>
      </c>
      <c r="F6" s="41"/>
      <c r="G6" s="21" t="s">
        <v>17</v>
      </c>
      <c r="H6" s="18"/>
      <c r="I6" s="33" t="s">
        <v>16</v>
      </c>
      <c r="J6" s="33"/>
      <c r="K6" s="31" t="s">
        <v>19</v>
      </c>
      <c r="L6" s="32"/>
      <c r="M6" s="33" t="s">
        <v>25</v>
      </c>
      <c r="N6" s="33"/>
      <c r="O6" s="25"/>
      <c r="P6" s="39"/>
      <c r="Q6" s="39"/>
      <c r="R6" s="39"/>
      <c r="S6" s="1"/>
    </row>
    <row r="7" spans="1:25" ht="18.75" x14ac:dyDescent="0.25">
      <c r="A7" s="39"/>
      <c r="B7" s="39"/>
      <c r="C7" s="2" t="s">
        <v>4</v>
      </c>
      <c r="D7" s="2">
        <v>6</v>
      </c>
      <c r="E7" s="2" t="s">
        <v>4</v>
      </c>
      <c r="F7" s="2">
        <v>6</v>
      </c>
      <c r="G7" s="2" t="s">
        <v>4</v>
      </c>
      <c r="H7" s="2">
        <v>6</v>
      </c>
      <c r="I7" s="2" t="s">
        <v>4</v>
      </c>
      <c r="J7" s="2">
        <v>2</v>
      </c>
      <c r="K7" s="2" t="s">
        <v>4</v>
      </c>
      <c r="L7" s="2">
        <v>6</v>
      </c>
      <c r="M7" s="2" t="s">
        <v>4</v>
      </c>
      <c r="N7" s="2">
        <v>6</v>
      </c>
      <c r="O7" s="26"/>
      <c r="P7" s="39"/>
      <c r="Q7" s="39"/>
      <c r="R7" s="39"/>
      <c r="S7" s="3"/>
    </row>
    <row r="8" spans="1:25" ht="33" customHeight="1" x14ac:dyDescent="0.25">
      <c r="A8" s="4">
        <v>1</v>
      </c>
      <c r="B8" s="8" t="s">
        <v>23</v>
      </c>
      <c r="C8" s="5" t="s">
        <v>27</v>
      </c>
      <c r="D8" s="6">
        <f t="shared" ref="D8" si="0">IF(C8="AA",10, IF(C8="AB",9, IF(C8="BB",8, IF(C8="BC",7,IF(C8="CC",6, IF(C8="CD",5, IF(C8="DD",4,IF(C8="F",0))))))))</f>
        <v>6</v>
      </c>
      <c r="E8" s="42" t="s">
        <v>28</v>
      </c>
      <c r="F8" s="6">
        <f t="shared" ref="F8" si="1">IF(E8="AA",10, IF(E8="AB",9, IF(E8="BB",8, IF(E8="BC",7,IF(E8="CC",6, IF(E8="CD",5, IF(E8="DD",4,IF(E8="F",0))))))))</f>
        <v>8</v>
      </c>
      <c r="G8" s="23" t="s">
        <v>29</v>
      </c>
      <c r="H8" s="7">
        <f t="shared" ref="H8" si="2">IF(G8="AA",10, IF(G8="AB",9, IF(G8="BB",8, IF(G8="BC",7,IF(G8="CC",6, IF(G8="CD",5, IF(G8="DD",4,IF(G8="F",0))))))))</f>
        <v>5</v>
      </c>
      <c r="I8" s="5" t="s">
        <v>28</v>
      </c>
      <c r="J8" s="7">
        <f t="shared" ref="J8" si="3">IF(I8="AA",10, IF(I8="AB",9, IF(I8="BB",8, IF(I8="BC",7,IF(I8="CC",6, IF(I8="CD",5, IF(I8="DD",4,IF(I8="F",0))))))))</f>
        <v>8</v>
      </c>
      <c r="K8" s="5" t="s">
        <v>26</v>
      </c>
      <c r="L8" s="7">
        <f t="shared" ref="L8" si="4">IF(K8="AA",10, IF(K8="AB",9, IF(K8="BB",8, IF(K8="BC",7,IF(K8="CC",6, IF(K8="CD",5, IF(K8="DD",4,IF(K8="F",0))))))))</f>
        <v>7</v>
      </c>
      <c r="M8" s="42" t="s">
        <v>26</v>
      </c>
      <c r="N8" s="7">
        <f t="shared" ref="N8" si="5">IF(M8="AA",10, IF(M8="AB",9, IF(M8="BB",8, IF(M8="BC",7,IF(M8="CC",6, IF(M8="CD",5, IF(M8="DD",4,IF(M8="F",0))))))))</f>
        <v>7</v>
      </c>
      <c r="O8" s="7">
        <v>32</v>
      </c>
      <c r="P8" s="7">
        <f t="shared" ref="P8" si="6">(D8*6+F8*6+H8*6+J8*2+L8*6+N8*6)</f>
        <v>214</v>
      </c>
      <c r="Q8" s="17">
        <f t="shared" ref="Q8" si="7">P8/O8</f>
        <v>6.6875</v>
      </c>
      <c r="R8" s="22" t="str">
        <f t="shared" ref="R8" si="8">IF(Q8&lt;6,"***", "-")</f>
        <v>-</v>
      </c>
      <c r="S8" s="8"/>
    </row>
    <row r="9" spans="1:25" ht="21" customHeight="1" x14ac:dyDescent="0.25">
      <c r="A9" s="9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0"/>
      <c r="O9" s="9"/>
      <c r="P9" s="9"/>
      <c r="Q9" s="9"/>
      <c r="R9" s="9"/>
      <c r="S9" s="9"/>
    </row>
    <row r="10" spans="1:25" x14ac:dyDescent="0.25">
      <c r="A10" s="9"/>
      <c r="B10" s="19"/>
      <c r="C10" s="19"/>
      <c r="D10" s="19"/>
      <c r="E10" s="10"/>
      <c r="F10" s="10"/>
      <c r="G10" s="34"/>
      <c r="H10" s="34"/>
      <c r="I10" s="34"/>
      <c r="J10" s="34"/>
      <c r="K10" s="34"/>
      <c r="L10" s="34"/>
      <c r="M10" s="34"/>
      <c r="N10" s="34"/>
      <c r="O10" s="9"/>
      <c r="P10" s="9"/>
      <c r="Q10" s="9"/>
      <c r="R10" s="9"/>
      <c r="S10" s="9"/>
    </row>
    <row r="11" spans="1:25" ht="49.5" customHeight="1" x14ac:dyDescent="0.25"/>
    <row r="12" spans="1:25" ht="18.75" x14ac:dyDescent="0.3">
      <c r="B12" s="29" t="s">
        <v>5</v>
      </c>
      <c r="C12" s="29"/>
      <c r="D12" s="11"/>
      <c r="E12" s="29" t="s">
        <v>6</v>
      </c>
      <c r="F12" s="29"/>
      <c r="H12" s="12" t="s">
        <v>7</v>
      </c>
      <c r="I12" s="12"/>
      <c r="J12" s="11"/>
      <c r="K12" s="11"/>
      <c r="L12" s="11"/>
      <c r="M12" s="13" t="s">
        <v>8</v>
      </c>
      <c r="N12" s="20"/>
      <c r="Q12" s="20" t="s">
        <v>31</v>
      </c>
      <c r="S12" s="14"/>
      <c r="U12" s="14"/>
      <c r="V12" s="12"/>
      <c r="W12" s="12"/>
      <c r="X12" s="11"/>
      <c r="Y12" s="15"/>
    </row>
    <row r="13" spans="1:25" ht="15.75" x14ac:dyDescent="0.25">
      <c r="B13" s="16"/>
      <c r="C13" s="16"/>
      <c r="D13" s="11"/>
      <c r="E13" s="11"/>
      <c r="F13" s="11"/>
      <c r="G13" s="16"/>
      <c r="H13" s="16"/>
      <c r="I13" s="11"/>
      <c r="J13" s="11"/>
      <c r="K13" s="11"/>
      <c r="L13" s="11"/>
      <c r="M13" s="11"/>
      <c r="N13" s="11"/>
      <c r="O13" s="11"/>
      <c r="P13" s="11"/>
      <c r="Q13" s="11"/>
      <c r="S13" s="11"/>
      <c r="T13" s="14"/>
      <c r="U13" s="14"/>
      <c r="V13" s="14"/>
      <c r="W13" s="14"/>
      <c r="X13" s="14"/>
      <c r="Y13" s="15"/>
    </row>
  </sheetData>
  <mergeCells count="24">
    <mergeCell ref="A2:Y2"/>
    <mergeCell ref="A3:Y3"/>
    <mergeCell ref="A4:Y4"/>
    <mergeCell ref="A5:A7"/>
    <mergeCell ref="B5:B7"/>
    <mergeCell ref="C5:D5"/>
    <mergeCell ref="E5:F5"/>
    <mergeCell ref="G5:H5"/>
    <mergeCell ref="I5:J5"/>
    <mergeCell ref="M5:N5"/>
    <mergeCell ref="P5:P7"/>
    <mergeCell ref="Q5:Q7"/>
    <mergeCell ref="C6:D6"/>
    <mergeCell ref="E6:F6"/>
    <mergeCell ref="I6:J6"/>
    <mergeCell ref="R5:R7"/>
    <mergeCell ref="O5:O7"/>
    <mergeCell ref="B9:M9"/>
    <mergeCell ref="B12:C12"/>
    <mergeCell ref="E12:F12"/>
    <mergeCell ref="K5:L5"/>
    <mergeCell ref="K6:L6"/>
    <mergeCell ref="M6:N6"/>
    <mergeCell ref="G10:N10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 1ST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2018-12-20T07:57:00Z</dcterms:modified>
</cp:coreProperties>
</file>